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80" windowWidth="17400" windowHeight="11025" activeTab="0"/>
  </bookViews>
  <sheets>
    <sheet name="Fig AQ 2-3b" sheetId="1" r:id="rId1"/>
  </sheets>
  <externalReferences>
    <externalReference r:id="rId4"/>
  </externalReferences>
  <definedNames>
    <definedName name="_xlnm.Print_Area" localSheetId="0">'Fig AQ 2-3b'!$B$3:$P$97</definedName>
  </definedNames>
  <calcPr fullCalcOnLoad="1"/>
</workbook>
</file>

<file path=xl/sharedStrings.xml><?xml version="1.0" encoding="utf-8"?>
<sst xmlns="http://schemas.openxmlformats.org/spreadsheetml/2006/main" count="2" uniqueCount="2">
  <si>
    <t>Figure AQ 2-3b. The 2008 Density and Biomass of Trout in the Study Streams.</t>
  </si>
  <si>
    <t>YOY: young-of-the-year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</si>
</sst>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.5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85"/>
          <c:w val="0.94575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Mile'!$O$7:$O$24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Mile'!$Q$7:$Q$24</c:f>
              <c:numCache>
                <c:ptCount val="18"/>
                <c:pt idx="0">
                  <c:v>46.30385280891611</c:v>
                </c:pt>
                <c:pt idx="1">
                  <c:v>93.89450678554053</c:v>
                </c:pt>
                <c:pt idx="2">
                  <c:v>409.71971138992416</c:v>
                </c:pt>
                <c:pt idx="3">
                  <c:v>299.4694500447477</c:v>
                </c:pt>
                <c:pt idx="4">
                  <c:v>747.6851197189822</c:v>
                </c:pt>
                <c:pt idx="6">
                  <c:v>514.0646230544739</c:v>
                </c:pt>
                <c:pt idx="8">
                  <c:v>1337.3842067473433</c:v>
                </c:pt>
                <c:pt idx="9">
                  <c:v>1779.6228828235094</c:v>
                </c:pt>
                <c:pt idx="11">
                  <c:v>2174.5007479791834</c:v>
                </c:pt>
                <c:pt idx="12">
                  <c:v>2168.921000228807</c:v>
                </c:pt>
                <c:pt idx="13">
                  <c:v>1621.4470811379629</c:v>
                </c:pt>
                <c:pt idx="14">
                  <c:v>1488.3256536261658</c:v>
                </c:pt>
                <c:pt idx="16">
                  <c:v>335.93657781131606</c:v>
                </c:pt>
                <c:pt idx="17">
                  <c:v>276.79825374089125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Mile'!$O$7:$O$24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Mile'!$R$7:$R$24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72.285729321146</c:v>
                </c:pt>
                <c:pt idx="4">
                  <c:v>176.42008442807446</c:v>
                </c:pt>
                <c:pt idx="6">
                  <c:v>192.77423364542773</c:v>
                </c:pt>
                <c:pt idx="8">
                  <c:v>3697.4739833603026</c:v>
                </c:pt>
                <c:pt idx="9">
                  <c:v>3178.6974762382183</c:v>
                </c:pt>
                <c:pt idx="11">
                  <c:v>998.1314908756907</c:v>
                </c:pt>
                <c:pt idx="12">
                  <c:v>1298.9018419449353</c:v>
                </c:pt>
                <c:pt idx="13">
                  <c:v>1329.8199082714227</c:v>
                </c:pt>
                <c:pt idx="14">
                  <c:v>583.423656221457</c:v>
                </c:pt>
                <c:pt idx="16">
                  <c:v>116.28573847314786</c:v>
                </c:pt>
                <c:pt idx="17">
                  <c:v>20.834277163292896</c:v>
                </c:pt>
              </c:numCache>
            </c:numRef>
          </c:val>
        </c:ser>
        <c:overlap val="100"/>
        <c:axId val="27861873"/>
        <c:axId val="49430266"/>
      </c:bar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861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1225"/>
          <c:w val="0.06925"/>
          <c:h val="0.11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6775"/>
          <c:w val="0.946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Acre'!$N$7:$N$24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Acre'!$P$7:$P$24</c:f>
              <c:numCache>
                <c:ptCount val="18"/>
                <c:pt idx="0">
                  <c:v>3.363612966546925</c:v>
                </c:pt>
                <c:pt idx="1">
                  <c:v>7.203977872258326</c:v>
                </c:pt>
                <c:pt idx="2">
                  <c:v>36.29054168722058</c:v>
                </c:pt>
                <c:pt idx="3">
                  <c:v>53.64751423029914</c:v>
                </c:pt>
                <c:pt idx="4">
                  <c:v>234.76174101464832</c:v>
                </c:pt>
                <c:pt idx="6">
                  <c:v>70.45403959964746</c:v>
                </c:pt>
                <c:pt idx="8">
                  <c:v>841.0451615859213</c:v>
                </c:pt>
                <c:pt idx="9">
                  <c:v>1423.2252671853055</c:v>
                </c:pt>
                <c:pt idx="11">
                  <c:v>858.3407748677763</c:v>
                </c:pt>
                <c:pt idx="12">
                  <c:v>1068.4058212842676</c:v>
                </c:pt>
                <c:pt idx="13">
                  <c:v>697.8768475433061</c:v>
                </c:pt>
                <c:pt idx="14">
                  <c:v>676.4222880951345</c:v>
                </c:pt>
                <c:pt idx="16">
                  <c:v>65.34136314007206</c:v>
                </c:pt>
                <c:pt idx="17">
                  <c:v>33.47584468808911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Acre'!$N$7:$N$24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'[1]Den. per Acre'!$Q$7:$Q$24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12.94939998662393</c:v>
                </c:pt>
                <c:pt idx="4">
                  <c:v>55.3932197899732</c:v>
                </c:pt>
                <c:pt idx="6">
                  <c:v>26.420264849867795</c:v>
                </c:pt>
                <c:pt idx="8">
                  <c:v>2325.2425055610765</c:v>
                </c:pt>
                <c:pt idx="9">
                  <c:v>2542.1130558529985</c:v>
                </c:pt>
                <c:pt idx="11">
                  <c:v>393.99248682455305</c:v>
                </c:pt>
                <c:pt idx="12">
                  <c:v>639.8362545544202</c:v>
                </c:pt>
                <c:pt idx="13">
                  <c:v>572.3594289204093</c:v>
                </c:pt>
                <c:pt idx="14">
                  <c:v>265.1575369332927</c:v>
                </c:pt>
                <c:pt idx="16">
                  <c:v>22.618164163871096</c:v>
                </c:pt>
                <c:pt idx="17">
                  <c:v>2.5196872345873533</c:v>
                </c:pt>
              </c:numCache>
            </c:numRef>
          </c:val>
        </c:ser>
        <c:overlap val="100"/>
        <c:axId val="42219211"/>
        <c:axId val="44428580"/>
      </c:bar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219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12825"/>
          <c:w val="0.06975"/>
          <c:h val="0.11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845"/>
          <c:w val="0.95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'[1]BIOMASS'!$I$6:$I$23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'[1]BIOMASS'!$J$6:$J$23</c:f>
              <c:numCache>
                <c:ptCount val="18"/>
                <c:pt idx="0">
                  <c:v>41.201488044459225</c:v>
                </c:pt>
                <c:pt idx="1">
                  <c:v>55.09561002943872</c:v>
                </c:pt>
                <c:pt idx="2">
                  <c:v>261.36735598427623</c:v>
                </c:pt>
                <c:pt idx="3">
                  <c:v>52.36527059580811</c:v>
                </c:pt>
                <c:pt idx="4">
                  <c:v>87.43201297123905</c:v>
                </c:pt>
                <c:pt idx="6">
                  <c:v>64.60310116900156</c:v>
                </c:pt>
                <c:pt idx="8">
                  <c:v>98.2609926072798</c:v>
                </c:pt>
                <c:pt idx="9">
                  <c:v>125.95486077142066</c:v>
                </c:pt>
                <c:pt idx="11">
                  <c:v>135.17408330659237</c:v>
                </c:pt>
                <c:pt idx="12">
                  <c:v>139.4744282631511</c:v>
                </c:pt>
                <c:pt idx="13">
                  <c:v>112.230097134075</c:v>
                </c:pt>
                <c:pt idx="14">
                  <c:v>127.38046440583562</c:v>
                </c:pt>
                <c:pt idx="16">
                  <c:v>78.28582656315348</c:v>
                </c:pt>
                <c:pt idx="17">
                  <c:v>96.95674804954972</c:v>
                </c:pt>
              </c:numCache>
            </c:numRef>
          </c:val>
        </c:ser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8425"/>
          <c:w val="0.956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'[1]BIOMASS'!$I$6:$I$23</c:f>
              <c:strCache>
                <c:ptCount val="18"/>
                <c:pt idx="0">
                  <c:v>MF4.8</c:v>
                </c:pt>
                <c:pt idx="1">
                  <c:v>MF14.1</c:v>
                </c:pt>
                <c:pt idx="2">
                  <c:v>MF23.5</c:v>
                </c:pt>
                <c:pt idx="3">
                  <c:v>MF26.2</c:v>
                </c:pt>
                <c:pt idx="4">
                  <c:v>MF44.7</c:v>
                </c:pt>
                <c:pt idx="6">
                  <c:v>R20.9</c:v>
                </c:pt>
                <c:pt idx="8">
                  <c:v>SFLC2.3</c:v>
                </c:pt>
                <c:pt idx="9">
                  <c:v>SFLC4.2</c:v>
                </c:pt>
                <c:pt idx="11">
                  <c:v>D6.3</c:v>
                </c:pt>
                <c:pt idx="12">
                  <c:v>D8.3</c:v>
                </c:pt>
                <c:pt idx="13">
                  <c:v>D9.0</c:v>
                </c:pt>
                <c:pt idx="14">
                  <c:v>D10.0</c:v>
                </c:pt>
                <c:pt idx="16">
                  <c:v>NFMF2.3</c:v>
                </c:pt>
                <c:pt idx="17">
                  <c:v>NF53.7</c:v>
                </c:pt>
              </c:strCache>
            </c:strRef>
          </c:cat>
          <c:val>
            <c:numRef>
              <c:f>'[1]BIOMASS'!$K$6:$K$23</c:f>
              <c:numCache>
                <c:ptCount val="18"/>
                <c:pt idx="0">
                  <c:v>2.992966049699551</c:v>
                </c:pt>
                <c:pt idx="1">
                  <c:v>4.227164816118647</c:v>
                </c:pt>
                <c:pt idx="2">
                  <c:v>23.150370031865783</c:v>
                </c:pt>
                <c:pt idx="3">
                  <c:v>9.380811962763854</c:v>
                </c:pt>
                <c:pt idx="4">
                  <c:v>27.452320561439</c:v>
                </c:pt>
                <c:pt idx="6">
                  <c:v>8.854041386813254</c:v>
                </c:pt>
                <c:pt idx="8">
                  <c:v>61.79371042968749</c:v>
                </c:pt>
                <c:pt idx="9">
                  <c:v>100.73040873147228</c:v>
                </c:pt>
                <c:pt idx="11">
                  <c:v>53.357271785372845</c:v>
                </c:pt>
                <c:pt idx="12">
                  <c:v>68.70480347644082</c:v>
                </c:pt>
                <c:pt idx="13">
                  <c:v>48.30425075139599</c:v>
                </c:pt>
                <c:pt idx="14">
                  <c:v>57.89256200891796</c:v>
                </c:pt>
                <c:pt idx="16">
                  <c:v>13.24143595195703</c:v>
                </c:pt>
                <c:pt idx="17">
                  <c:v>11.725901429303079</c:v>
                </c:pt>
              </c:numCache>
            </c:numRef>
          </c:val>
        </c:ser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pounds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62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0.5935</cdr:y>
    </cdr:from>
    <cdr:to>
      <cdr:x>0.2875</cdr:x>
      <cdr:y>0.684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2152650"/>
          <a:ext cx="1600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0.31275</cdr:x>
      <cdr:y>0.5365</cdr:y>
    </cdr:from>
    <cdr:to>
      <cdr:x>0.48075</cdr:x>
      <cdr:y>0.58625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94310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0.4485</cdr:x>
      <cdr:y>0.19475</cdr:y>
    </cdr:from>
    <cdr:to>
      <cdr:x>0.6165</cdr:x>
      <cdr:y>0.255</cdr:y>
    </cdr:to>
    <cdr:sp>
      <cdr:nvSpPr>
        <cdr:cNvPr id="3" name="TextBox 3"/>
        <cdr:cNvSpPr txBox="1">
          <a:spLocks noChangeArrowheads="1"/>
        </cdr:cNvSpPr>
      </cdr:nvSpPr>
      <cdr:spPr>
        <a:xfrm>
          <a:off x="3981450" y="70485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0.633</cdr:x>
      <cdr:y>0.34</cdr:y>
    </cdr:from>
    <cdr:to>
      <cdr:x>0.801</cdr:x>
      <cdr:y>0.38975</cdr:y>
    </cdr:to>
    <cdr:sp>
      <cdr:nvSpPr>
        <cdr:cNvPr id="4" name="TextBox 4"/>
        <cdr:cNvSpPr txBox="1">
          <a:spLocks noChangeArrowheads="1"/>
        </cdr:cNvSpPr>
      </cdr:nvSpPr>
      <cdr:spPr>
        <a:xfrm>
          <a:off x="5629275" y="12287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0.843</cdr:x>
      <cdr:y>0.64525</cdr:y>
    </cdr:from>
    <cdr:to>
      <cdr:x>0.98</cdr:x>
      <cdr:y>0.69775</cdr:y>
    </cdr:to>
    <cdr:sp>
      <cdr:nvSpPr>
        <cdr:cNvPr id="5" name="TextBox 5"/>
        <cdr:cNvSpPr txBox="1">
          <a:spLocks noChangeArrowheads="1"/>
        </cdr:cNvSpPr>
      </cdr:nvSpPr>
      <cdr:spPr>
        <a:xfrm>
          <a:off x="7496175" y="2333625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0.5765</cdr:y>
    </cdr:from>
    <cdr:to>
      <cdr:x>0.28525</cdr:x>
      <cdr:y>0.66575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2066925"/>
          <a:ext cx="1609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0.305</cdr:x>
      <cdr:y>0.573</cdr:y>
    </cdr:from>
    <cdr:to>
      <cdr:x>0.474</cdr:x>
      <cdr:y>0.6235</cdr:y>
    </cdr:to>
    <cdr:sp>
      <cdr:nvSpPr>
        <cdr:cNvPr id="2" name="TextBox 2"/>
        <cdr:cNvSpPr txBox="1">
          <a:spLocks noChangeArrowheads="1"/>
        </cdr:cNvSpPr>
      </cdr:nvSpPr>
      <cdr:spPr>
        <a:xfrm>
          <a:off x="2695575" y="205740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0.4355</cdr:x>
      <cdr:y>0.116</cdr:y>
    </cdr:from>
    <cdr:to>
      <cdr:x>0.6045</cdr:x>
      <cdr:y>0.177</cdr:y>
    </cdr:to>
    <cdr:sp>
      <cdr:nvSpPr>
        <cdr:cNvPr id="3" name="TextBox 3"/>
        <cdr:cNvSpPr txBox="1">
          <a:spLocks noChangeArrowheads="1"/>
        </cdr:cNvSpPr>
      </cdr:nvSpPr>
      <cdr:spPr>
        <a:xfrm>
          <a:off x="3848100" y="4095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0.626</cdr:x>
      <cdr:y>0.3965</cdr:y>
    </cdr:from>
    <cdr:to>
      <cdr:x>0.795</cdr:x>
      <cdr:y>0.447</cdr:y>
    </cdr:to>
    <cdr:sp>
      <cdr:nvSpPr>
        <cdr:cNvPr id="4" name="TextBox 4"/>
        <cdr:cNvSpPr txBox="1">
          <a:spLocks noChangeArrowheads="1"/>
        </cdr:cNvSpPr>
      </cdr:nvSpPr>
      <cdr:spPr>
        <a:xfrm>
          <a:off x="5534025" y="14192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0.84625</cdr:x>
      <cdr:y>0.62725</cdr:y>
    </cdr:from>
    <cdr:to>
      <cdr:x>0.984</cdr:x>
      <cdr:y>0.68025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24790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0.09325</cdr:x>
      <cdr:y>0.19175</cdr:y>
    </cdr:from>
    <cdr:to>
      <cdr:x>0.27575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676275"/>
          <a:ext cx="1619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0.3125</cdr:x>
      <cdr:y>0.53325</cdr:y>
    </cdr:from>
    <cdr:to>
      <cdr:x>0.4815</cdr:x>
      <cdr:y>0.584</cdr:y>
    </cdr:to>
    <cdr:sp>
      <cdr:nvSpPr>
        <cdr:cNvPr id="2" name="TextBox 2"/>
        <cdr:cNvSpPr txBox="1">
          <a:spLocks noChangeArrowheads="1"/>
        </cdr:cNvSpPr>
      </cdr:nvSpPr>
      <cdr:spPr>
        <a:xfrm>
          <a:off x="2762250" y="189547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0.44725</cdr:x>
      <cdr:y>0.46625</cdr:y>
    </cdr:from>
    <cdr:to>
      <cdr:x>0.61625</cdr:x>
      <cdr:y>0.5275</cdr:y>
    </cdr:to>
    <cdr:sp>
      <cdr:nvSpPr>
        <cdr:cNvPr id="3" name="TextBox 3"/>
        <cdr:cNvSpPr txBox="1">
          <a:spLocks noChangeArrowheads="1"/>
        </cdr:cNvSpPr>
      </cdr:nvSpPr>
      <cdr:spPr>
        <a:xfrm>
          <a:off x="3952875" y="165735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0.63525</cdr:x>
      <cdr:y>0.4095</cdr:y>
    </cdr:from>
    <cdr:to>
      <cdr:x>0.80425</cdr:x>
      <cdr:y>0.46025</cdr:y>
    </cdr:to>
    <cdr:sp>
      <cdr:nvSpPr>
        <cdr:cNvPr id="4" name="TextBox 4"/>
        <cdr:cNvSpPr txBox="1">
          <a:spLocks noChangeArrowheads="1"/>
        </cdr:cNvSpPr>
      </cdr:nvSpPr>
      <cdr:spPr>
        <a:xfrm>
          <a:off x="5619750" y="14573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0.8525</cdr:x>
      <cdr:y>0.49675</cdr:y>
    </cdr:from>
    <cdr:to>
      <cdr:x>0.99025</cdr:x>
      <cdr:y>0.55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177165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0.49975</cdr:y>
    </cdr:from>
    <cdr:to>
      <cdr:x>0.29625</cdr:x>
      <cdr:y>0.59375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619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Middle Fork American River </a:t>
          </a:r>
        </a:p>
      </cdr:txBody>
    </cdr:sp>
  </cdr:relSizeAnchor>
  <cdr:relSizeAnchor xmlns:cdr="http://schemas.openxmlformats.org/drawingml/2006/chartDrawing">
    <cdr:from>
      <cdr:x>0.31</cdr:x>
      <cdr:y>0.59575</cdr:y>
    </cdr:from>
    <cdr:to>
      <cdr:x>0.47925</cdr:x>
      <cdr:y>0.647</cdr:y>
    </cdr:to>
    <cdr:sp>
      <cdr:nvSpPr>
        <cdr:cNvPr id="2" name="TextBox 2"/>
        <cdr:cNvSpPr txBox="1">
          <a:spLocks noChangeArrowheads="1"/>
        </cdr:cNvSpPr>
      </cdr:nvSpPr>
      <cdr:spPr>
        <a:xfrm>
          <a:off x="2733675" y="2105025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Rubicon River</a:t>
          </a:r>
        </a:p>
      </cdr:txBody>
    </cdr:sp>
  </cdr:relSizeAnchor>
  <cdr:relSizeAnchor xmlns:cdr="http://schemas.openxmlformats.org/drawingml/2006/chartDrawing">
    <cdr:from>
      <cdr:x>0.43575</cdr:x>
      <cdr:y>0.1265</cdr:y>
    </cdr:from>
    <cdr:to>
      <cdr:x>0.605</cdr:x>
      <cdr:y>0.1885</cdr:y>
    </cdr:to>
    <cdr:sp>
      <cdr:nvSpPr>
        <cdr:cNvPr id="3" name="TextBox 3"/>
        <cdr:cNvSpPr txBox="1">
          <a:spLocks noChangeArrowheads="1"/>
        </cdr:cNvSpPr>
      </cdr:nvSpPr>
      <cdr:spPr>
        <a:xfrm>
          <a:off x="3848100" y="438150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Long Canyon Creeks</a:t>
          </a:r>
        </a:p>
      </cdr:txBody>
    </cdr:sp>
  </cdr:relSizeAnchor>
  <cdr:relSizeAnchor xmlns:cdr="http://schemas.openxmlformats.org/drawingml/2006/chartDrawing">
    <cdr:from>
      <cdr:x>0.62975</cdr:x>
      <cdr:y>0.277</cdr:y>
    </cdr:from>
    <cdr:to>
      <cdr:x>0.799</cdr:x>
      <cdr:y>0.32825</cdr:y>
    </cdr:to>
    <cdr:sp>
      <cdr:nvSpPr>
        <cdr:cNvPr id="4" name="TextBox 4"/>
        <cdr:cNvSpPr txBox="1">
          <a:spLocks noChangeArrowheads="1"/>
        </cdr:cNvSpPr>
      </cdr:nvSpPr>
      <cdr:spPr>
        <a:xfrm>
          <a:off x="5562600" y="971550"/>
          <a:ext cx="1495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Duncan Creek</a:t>
          </a:r>
        </a:p>
      </cdr:txBody>
    </cdr:sp>
  </cdr:relSizeAnchor>
  <cdr:relSizeAnchor xmlns:cdr="http://schemas.openxmlformats.org/drawingml/2006/chartDrawing">
    <cdr:from>
      <cdr:x>0.845</cdr:x>
      <cdr:y>0.6235</cdr:y>
    </cdr:from>
    <cdr:to>
      <cdr:x>0.983</cdr:x>
      <cdr:y>0.6775</cdr:y>
    </cdr:to>
    <cdr:sp>
      <cdr:nvSpPr>
        <cdr:cNvPr id="5" name="TextBox 5"/>
        <cdr:cNvSpPr txBox="1">
          <a:spLocks noChangeArrowheads="1"/>
        </cdr:cNvSpPr>
      </cdr:nvSpPr>
      <cdr:spPr>
        <a:xfrm>
          <a:off x="7467600" y="2200275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Comparison Rivers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15</xdr:col>
      <xdr:colOff>400050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647700" y="838200"/>
        <a:ext cx="88963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28</xdr:row>
      <xdr:rowOff>38100</xdr:rowOff>
    </xdr:from>
    <xdr:to>
      <xdr:col>15</xdr:col>
      <xdr:colOff>381000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676275" y="4572000"/>
        <a:ext cx="88487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51</xdr:row>
      <xdr:rowOff>0</xdr:rowOff>
    </xdr:from>
    <xdr:to>
      <xdr:col>15</xdr:col>
      <xdr:colOff>381000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676275" y="8258175"/>
        <a:ext cx="88487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95250</xdr:colOff>
      <xdr:row>73</xdr:row>
      <xdr:rowOff>123825</xdr:rowOff>
    </xdr:from>
    <xdr:to>
      <xdr:col>15</xdr:col>
      <xdr:colOff>400050</xdr:colOff>
      <xdr:row>95</xdr:row>
      <xdr:rowOff>95250</xdr:rowOff>
    </xdr:to>
    <xdr:graphicFrame>
      <xdr:nvGraphicFramePr>
        <xdr:cNvPr id="4" name="Chart 4"/>
        <xdr:cNvGraphicFramePr/>
      </xdr:nvGraphicFramePr>
      <xdr:xfrm>
        <a:off x="704850" y="11944350"/>
        <a:ext cx="88392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Compiled%20Fish%20Population%20Dat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Summary"/>
      <sheetName val="Unit Summary"/>
      <sheetName val="Density Pivot"/>
      <sheetName val="Biomass Pivots"/>
      <sheetName val="Count pivot"/>
      <sheetName val="08DUPER"/>
      <sheetName val="Efish Data"/>
      <sheetName val="snorkel data"/>
      <sheetName val="snorel pivot"/>
      <sheetName val="Pop. Est."/>
      <sheetName val="Den. per Mile"/>
      <sheetName val="Den. per Acre"/>
      <sheetName val="BIOMASS"/>
      <sheetName val="Condition F"/>
      <sheetName val="regressions"/>
      <sheetName val="Sheet1"/>
    </sheetNames>
    <sheetDataSet>
      <sheetData sheetId="10">
        <row r="6">
          <cell r="Q6" t="str">
            <v>Adult</v>
          </cell>
          <cell r="R6" t="str">
            <v>YOY</v>
          </cell>
        </row>
        <row r="7">
          <cell r="O7" t="str">
            <v>MF4.8</v>
          </cell>
          <cell r="Q7">
            <v>46.30385280891611</v>
          </cell>
          <cell r="R7">
            <v>0</v>
          </cell>
        </row>
        <row r="8">
          <cell r="O8" t="str">
            <v>MF14.1</v>
          </cell>
          <cell r="Q8">
            <v>93.89450678554053</v>
          </cell>
          <cell r="R8">
            <v>0</v>
          </cell>
        </row>
        <row r="9">
          <cell r="O9" t="str">
            <v>MF23.5</v>
          </cell>
          <cell r="Q9">
            <v>409.71971138992416</v>
          </cell>
          <cell r="R9">
            <v>0</v>
          </cell>
        </row>
        <row r="10">
          <cell r="O10" t="str">
            <v>MF26.2</v>
          </cell>
          <cell r="Q10">
            <v>299.4694500447477</v>
          </cell>
          <cell r="R10">
            <v>72.285729321146</v>
          </cell>
        </row>
        <row r="11">
          <cell r="O11" t="str">
            <v>MF44.7</v>
          </cell>
          <cell r="Q11">
            <v>747.6851197189822</v>
          </cell>
          <cell r="R11">
            <v>176.42008442807446</v>
          </cell>
        </row>
        <row r="13">
          <cell r="O13" t="str">
            <v>R20.9</v>
          </cell>
          <cell r="Q13">
            <v>514.0646230544739</v>
          </cell>
          <cell r="R13">
            <v>192.77423364542773</v>
          </cell>
        </row>
        <row r="15">
          <cell r="O15" t="str">
            <v>SFLC2.3</v>
          </cell>
          <cell r="Q15">
            <v>1337.3842067473433</v>
          </cell>
          <cell r="R15">
            <v>3697.4739833603026</v>
          </cell>
        </row>
        <row r="16">
          <cell r="O16" t="str">
            <v>SFLC4.2</v>
          </cell>
          <cell r="Q16">
            <v>1779.6228828235094</v>
          </cell>
          <cell r="R16">
            <v>3178.6974762382183</v>
          </cell>
        </row>
        <row r="18">
          <cell r="O18" t="str">
            <v>D6.3</v>
          </cell>
          <cell r="Q18">
            <v>2174.5007479791834</v>
          </cell>
          <cell r="R18">
            <v>998.1314908756907</v>
          </cell>
        </row>
        <row r="19">
          <cell r="O19" t="str">
            <v>D8.3</v>
          </cell>
          <cell r="Q19">
            <v>2168.921000228807</v>
          </cell>
          <cell r="R19">
            <v>1298.9018419449353</v>
          </cell>
        </row>
        <row r="20">
          <cell r="O20" t="str">
            <v>D9.0</v>
          </cell>
          <cell r="Q20">
            <v>1621.4470811379629</v>
          </cell>
          <cell r="R20">
            <v>1329.8199082714227</v>
          </cell>
        </row>
        <row r="21">
          <cell r="O21" t="str">
            <v>D10.0</v>
          </cell>
          <cell r="Q21">
            <v>1488.3256536261658</v>
          </cell>
          <cell r="R21">
            <v>583.423656221457</v>
          </cell>
        </row>
        <row r="23">
          <cell r="O23" t="str">
            <v>NFMF2.3</v>
          </cell>
          <cell r="Q23">
            <v>335.93657781131606</v>
          </cell>
          <cell r="R23">
            <v>116.28573847314786</v>
          </cell>
        </row>
        <row r="24">
          <cell r="O24" t="str">
            <v>NF53.7</v>
          </cell>
          <cell r="Q24">
            <v>276.79825374089125</v>
          </cell>
          <cell r="R24">
            <v>20.834277163292896</v>
          </cell>
        </row>
      </sheetData>
      <sheetData sheetId="11">
        <row r="6">
          <cell r="P6" t="str">
            <v>Adult</v>
          </cell>
          <cell r="Q6" t="str">
            <v>YOY</v>
          </cell>
        </row>
        <row r="7">
          <cell r="N7" t="str">
            <v>MF4.8</v>
          </cell>
          <cell r="P7">
            <v>3.363612966546925</v>
          </cell>
          <cell r="Q7">
            <v>0</v>
          </cell>
        </row>
        <row r="8">
          <cell r="N8" t="str">
            <v>MF14.1</v>
          </cell>
          <cell r="P8">
            <v>7.203977872258326</v>
          </cell>
          <cell r="Q8">
            <v>0</v>
          </cell>
        </row>
        <row r="9">
          <cell r="N9" t="str">
            <v>MF23.5</v>
          </cell>
          <cell r="P9">
            <v>36.29054168722058</v>
          </cell>
          <cell r="Q9">
            <v>0</v>
          </cell>
        </row>
        <row r="10">
          <cell r="N10" t="str">
            <v>MF26.2</v>
          </cell>
          <cell r="P10">
            <v>53.64751423029914</v>
          </cell>
          <cell r="Q10">
            <v>12.94939998662393</v>
          </cell>
        </row>
        <row r="11">
          <cell r="N11" t="str">
            <v>MF44.7</v>
          </cell>
          <cell r="P11">
            <v>234.76174101464832</v>
          </cell>
          <cell r="Q11">
            <v>55.3932197899732</v>
          </cell>
        </row>
        <row r="13">
          <cell r="N13" t="str">
            <v>R20.9</v>
          </cell>
          <cell r="P13">
            <v>70.45403959964746</v>
          </cell>
          <cell r="Q13">
            <v>26.420264849867795</v>
          </cell>
        </row>
        <row r="15">
          <cell r="N15" t="str">
            <v>SFLC2.3</v>
          </cell>
          <cell r="P15">
            <v>841.0451615859213</v>
          </cell>
          <cell r="Q15">
            <v>2325.2425055610765</v>
          </cell>
        </row>
        <row r="16">
          <cell r="N16" t="str">
            <v>SFLC4.2</v>
          </cell>
          <cell r="P16">
            <v>1423.2252671853055</v>
          </cell>
          <cell r="Q16">
            <v>2542.1130558529985</v>
          </cell>
        </row>
        <row r="18">
          <cell r="N18" t="str">
            <v>D6.3</v>
          </cell>
          <cell r="P18">
            <v>858.3407748677763</v>
          </cell>
          <cell r="Q18">
            <v>393.99248682455305</v>
          </cell>
        </row>
        <row r="19">
          <cell r="N19" t="str">
            <v>D8.3</v>
          </cell>
          <cell r="P19">
            <v>1068.4058212842676</v>
          </cell>
          <cell r="Q19">
            <v>639.8362545544202</v>
          </cell>
        </row>
        <row r="20">
          <cell r="N20" t="str">
            <v>D9.0</v>
          </cell>
          <cell r="P20">
            <v>697.8768475433061</v>
          </cell>
          <cell r="Q20">
            <v>572.3594289204093</v>
          </cell>
        </row>
        <row r="21">
          <cell r="N21" t="str">
            <v>D10.0</v>
          </cell>
          <cell r="P21">
            <v>676.4222880951345</v>
          </cell>
          <cell r="Q21">
            <v>265.1575369332927</v>
          </cell>
        </row>
        <row r="23">
          <cell r="N23" t="str">
            <v>NFMF2.3</v>
          </cell>
          <cell r="P23">
            <v>65.34136314007206</v>
          </cell>
          <cell r="Q23">
            <v>22.618164163871096</v>
          </cell>
        </row>
        <row r="24">
          <cell r="N24" t="str">
            <v>NF53.7</v>
          </cell>
          <cell r="P24">
            <v>33.47584468808911</v>
          </cell>
          <cell r="Q24">
            <v>2.5196872345873533</v>
          </cell>
        </row>
      </sheetData>
      <sheetData sheetId="12">
        <row r="5">
          <cell r="J5" t="str">
            <v>lbs per mile</v>
          </cell>
          <cell r="K5" t="str">
            <v>lbs per acre</v>
          </cell>
        </row>
        <row r="6">
          <cell r="I6" t="str">
            <v>MF4.8</v>
          </cell>
          <cell r="J6">
            <v>41.201488044459225</v>
          </cell>
          <cell r="K6">
            <v>2.992966049699551</v>
          </cell>
        </row>
        <row r="7">
          <cell r="I7" t="str">
            <v>MF14.1</v>
          </cell>
          <cell r="J7">
            <v>55.09561002943872</v>
          </cell>
          <cell r="K7">
            <v>4.227164816118647</v>
          </cell>
        </row>
        <row r="8">
          <cell r="I8" t="str">
            <v>MF23.5</v>
          </cell>
          <cell r="J8">
            <v>261.36735598427623</v>
          </cell>
          <cell r="K8">
            <v>23.150370031865783</v>
          </cell>
        </row>
        <row r="9">
          <cell r="I9" t="str">
            <v>MF26.2</v>
          </cell>
          <cell r="J9">
            <v>52.36527059580811</v>
          </cell>
          <cell r="K9">
            <v>9.380811962763854</v>
          </cell>
        </row>
        <row r="10">
          <cell r="I10" t="str">
            <v>MF44.7</v>
          </cell>
          <cell r="J10">
            <v>87.43201297123905</v>
          </cell>
          <cell r="K10">
            <v>27.452320561439</v>
          </cell>
        </row>
        <row r="12">
          <cell r="I12" t="str">
            <v>R20.9</v>
          </cell>
          <cell r="J12">
            <v>64.60310116900156</v>
          </cell>
          <cell r="K12">
            <v>8.854041386813254</v>
          </cell>
        </row>
        <row r="14">
          <cell r="I14" t="str">
            <v>SFLC2.3</v>
          </cell>
          <cell r="J14">
            <v>98.2609926072798</v>
          </cell>
          <cell r="K14">
            <v>61.79371042968749</v>
          </cell>
        </row>
        <row r="15">
          <cell r="I15" t="str">
            <v>SFLC4.2</v>
          </cell>
          <cell r="J15">
            <v>125.95486077142066</v>
          </cell>
          <cell r="K15">
            <v>100.73040873147228</v>
          </cell>
        </row>
        <row r="17">
          <cell r="I17" t="str">
            <v>D6.3</v>
          </cell>
          <cell r="J17">
            <v>135.17408330659237</v>
          </cell>
          <cell r="K17">
            <v>53.357271785372845</v>
          </cell>
        </row>
        <row r="18">
          <cell r="I18" t="str">
            <v>D8.3</v>
          </cell>
          <cell r="J18">
            <v>139.4744282631511</v>
          </cell>
          <cell r="K18">
            <v>68.70480347644082</v>
          </cell>
        </row>
        <row r="19">
          <cell r="I19" t="str">
            <v>D9.0</v>
          </cell>
          <cell r="J19">
            <v>112.230097134075</v>
          </cell>
          <cell r="K19">
            <v>48.30425075139599</v>
          </cell>
        </row>
        <row r="20">
          <cell r="I20" t="str">
            <v>D10.0</v>
          </cell>
          <cell r="J20">
            <v>127.38046440583562</v>
          </cell>
          <cell r="K20">
            <v>57.89256200891796</v>
          </cell>
        </row>
        <row r="22">
          <cell r="I22" t="str">
            <v>NFMF2.3</v>
          </cell>
          <cell r="J22">
            <v>78.28582656315348</v>
          </cell>
          <cell r="K22">
            <v>13.24143595195703</v>
          </cell>
        </row>
        <row r="23">
          <cell r="I23" t="str">
            <v>NF53.7</v>
          </cell>
          <cell r="J23">
            <v>96.95674804954972</v>
          </cell>
          <cell r="K23">
            <v>11.725901429303079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97"/>
  <sheetViews>
    <sheetView tabSelected="1" view="pageBreakPreview" zoomScale="50" zoomScaleNormal="70" zoomScaleSheetLayoutView="50" workbookViewId="0" topLeftCell="A1">
      <selection activeCell="AC22" sqref="AC22"/>
    </sheetView>
  </sheetViews>
  <sheetFormatPr defaultColWidth="9.140625" defaultRowHeight="12.75"/>
  <sheetData>
    <row r="3" spans="2:13" ht="12.7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97" ht="12.75">
      <c r="B97" s="1" t="s">
        <v>1</v>
      </c>
    </row>
  </sheetData>
  <mergeCells count="1">
    <mergeCell ref="B3:M4"/>
  </mergeCells>
  <printOptions horizontalCentered="1"/>
  <pageMargins left="0.75" right="0.75" top="0.48" bottom="0.29" header="0.29" footer="0.35"/>
  <pageSetup horizontalDpi="600" verticalDpi="600" orientation="portrait" scale="60" r:id="rId2"/>
  <headerFooter alignWithMargins="0">
    <oddHeader>&amp;L&amp;11FINAL</oddHeader>
    <oddFooter>&amp;L&amp;9Copyright 2009 by Placer County Water Agency&amp;C&amp;9&amp;P&amp;R&amp;"Arial,Italic"&amp;9June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Lajoie</cp:lastModifiedBy>
  <cp:lastPrinted>2009-06-02T19:21:59Z</cp:lastPrinted>
  <dcterms:created xsi:type="dcterms:W3CDTF">2008-12-19T16:04:47Z</dcterms:created>
  <dcterms:modified xsi:type="dcterms:W3CDTF">2009-06-02T19:22:03Z</dcterms:modified>
  <cp:category/>
  <cp:version/>
  <cp:contentType/>
  <cp:contentStatus/>
</cp:coreProperties>
</file>